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00"/>
  </bookViews>
  <sheets>
    <sheet name="Wycena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 l="1"/>
  <c r="E4" i="5" l="1"/>
  <c r="E3" i="5"/>
  <c r="E15" i="5"/>
  <c r="E14" i="5" s="1"/>
  <c r="E7" i="5"/>
  <c r="E8" i="5"/>
  <c r="E9" i="5"/>
  <c r="E10" i="5"/>
  <c r="E11" i="5"/>
  <c r="E13" i="5"/>
  <c r="E6" i="5"/>
  <c r="E2" i="5" l="1"/>
  <c r="E5" i="5"/>
  <c r="E16" i="5" l="1"/>
</calcChain>
</file>

<file path=xl/sharedStrings.xml><?xml version="1.0" encoding="utf-8"?>
<sst xmlns="http://schemas.openxmlformats.org/spreadsheetml/2006/main" count="31" uniqueCount="31">
  <si>
    <t>2.1.</t>
  </si>
  <si>
    <t>1.1.</t>
  </si>
  <si>
    <t>ETAP ORGNIZACYJNY</t>
  </si>
  <si>
    <t>Cena ogółem BRUTTO (PLN)</t>
  </si>
  <si>
    <t>Liczba jednostek</t>
  </si>
  <si>
    <t>Cena jednostkowa BRUTTO (PLN)</t>
  </si>
  <si>
    <t>Jednostka (rodzaj usługi)</t>
  </si>
  <si>
    <t>Lp.</t>
  </si>
  <si>
    <t>ETAP DIAGNOSTYCZNY</t>
  </si>
  <si>
    <t>ETAP ASYSTY</t>
  </si>
  <si>
    <t>W tym: realizacja wywiadów pogłębionych (IDI) z ekspertami naukowymi lub branżowymi specjalizującymi się w zagadnieniach związanych z GOZ</t>
  </si>
  <si>
    <t>W tym: realizacja wywiadów pogłębionych (IDI) z odbiorcami (lub potencjalnymi odbiorcami) rozwiązań z zakresu GOZ – odbiorcy typu B2A (Business to Administration)</t>
  </si>
  <si>
    <t>W tym: realizacja wywiadów pogłębionych (IDI) z odbiorcami (lub potencjalnymi odbiorcami) rozwiązań z zakresu GOZ – odbiorcy typu B2B (Business to Business)</t>
  </si>
  <si>
    <t>W tym: realizacja wywiadów pogłębionych (IDI) z odbiorcami (lub potencjalnymi odbiorcami) rozwiązań z zakresu GOZ – odbiorcy typu B2C (Business to Customer)</t>
  </si>
  <si>
    <t>W tym: realizacja wywiadów pogłębionych (IDI) z przedsiębiorstwami rozwijającymi lub dostarczającymi rozwiązania w nurcie GOZ;</t>
  </si>
  <si>
    <t>W tym: realizacja wywiadów pogłębionych (IDI) z przedstawicielami podmiotów (np. instytucji otoczenia biznesu, w tym instytucji publicznych, prywatnych, NGOs) oferujących wsparcie (obecnie lub w przyszłości), które swoim zakresem obejmuje (lub po modyfikacji mogłoby obejmować) wdrażanie lub rozwijanie produktów/ usług z zakresu GOZ</t>
  </si>
  <si>
    <t>2.2</t>
  </si>
  <si>
    <t>2.3</t>
  </si>
  <si>
    <t>2.4.</t>
  </si>
  <si>
    <t>2.5</t>
  </si>
  <si>
    <t>2.6</t>
  </si>
  <si>
    <t>2.7</t>
  </si>
  <si>
    <t>1.2.</t>
  </si>
  <si>
    <t>w tym: opracowanie propozycji narzędzi badawczych (scenariuszy ramowych) do wywiadów pogłębionych</t>
  </si>
  <si>
    <t>RAZEM (suma pozycji 1,2 i 3)</t>
  </si>
  <si>
    <t>w tym: analiza danych zastanych</t>
  </si>
  <si>
    <t>W tym: raport diagnostyczny</t>
  </si>
  <si>
    <t>W tym: asysta w zakresie prezentacji, konsultacji i aktualizacji raportu diagnostycznego</t>
  </si>
  <si>
    <t>2.8</t>
  </si>
  <si>
    <t>W tym: realizacja wywiadów pogłębionych (IDI) z przedstawicielami instytucji odpowiedzialnych za planowanie i realizację polityki w zakresie GOZ w skali krajowej lub ponadregionalnej</t>
  </si>
  <si>
    <t>3.1.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</si>
</sst>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Border="0" applyProtection="0"/>
  </cellStyleXfs>
  <cellXfs count="28">
    <xf numFmtId="0" fontId="0" fillId="0" borderId="0" xfId="0"/>
    <xf numFmtId="0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0" borderId="0" xfId="2" applyFont="1"/>
    <xf numFmtId="0" fontId="6" fillId="2" borderId="1" xfId="2" applyNumberFormat="1" applyFont="1" applyFill="1" applyBorder="1" applyAlignment="1">
      <alignment horizontal="right" vertical="center" wrapText="1"/>
    </xf>
    <xf numFmtId="0" fontId="6" fillId="0" borderId="1" xfId="2" applyNumberFormat="1" applyFont="1" applyBorder="1" applyAlignment="1">
      <alignment horizontal="right" vertical="center" wrapText="1"/>
    </xf>
    <xf numFmtId="0" fontId="6" fillId="0" borderId="4" xfId="2" applyFont="1" applyBorder="1" applyAlignment="1">
      <alignment vertical="center" wrapText="1"/>
    </xf>
    <xf numFmtId="44" fontId="6" fillId="0" borderId="1" xfId="3" applyFont="1" applyBorder="1" applyAlignment="1">
      <alignment vertical="center" wrapText="1"/>
    </xf>
    <xf numFmtId="0" fontId="7" fillId="0" borderId="3" xfId="2" applyFont="1" applyBorder="1" applyAlignment="1">
      <alignment vertical="center" wrapText="1"/>
    </xf>
    <xf numFmtId="49" fontId="6" fillId="0" borderId="1" xfId="2" applyNumberFormat="1" applyFont="1" applyBorder="1" applyAlignment="1">
      <alignment horizontal="right" vertical="center" wrapText="1"/>
    </xf>
    <xf numFmtId="0" fontId="7" fillId="0" borderId="3" xfId="2" applyFont="1" applyBorder="1" applyAlignment="1">
      <alignment horizontal="right" vertical="center" wrapText="1"/>
    </xf>
    <xf numFmtId="16" fontId="6" fillId="0" borderId="1" xfId="2" applyNumberFormat="1" applyFont="1" applyBorder="1" applyAlignment="1">
      <alignment horizontal="right" vertical="center" wrapText="1"/>
    </xf>
    <xf numFmtId="44" fontId="6" fillId="2" borderId="1" xfId="3" applyFont="1" applyFill="1" applyBorder="1" applyAlignment="1">
      <alignment vertical="center" wrapText="1"/>
    </xf>
    <xf numFmtId="0" fontId="5" fillId="0" borderId="0" xfId="2" applyNumberFormat="1" applyFont="1" applyAlignment="1">
      <alignment horizontal="right"/>
    </xf>
    <xf numFmtId="44" fontId="5" fillId="0" borderId="0" xfId="2" applyNumberFormat="1" applyFont="1"/>
    <xf numFmtId="44" fontId="5" fillId="0" borderId="0" xfId="1" applyFont="1"/>
    <xf numFmtId="44" fontId="6" fillId="0" borderId="1" xfId="3" applyFont="1" applyBorder="1" applyAlignment="1" applyProtection="1">
      <alignment vertical="center" wrapText="1"/>
      <protection locked="0"/>
    </xf>
    <xf numFmtId="0" fontId="7" fillId="2" borderId="4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vertical="center" wrapText="1"/>
    </xf>
    <xf numFmtId="44" fontId="7" fillId="2" borderId="3" xfId="2" applyNumberFormat="1" applyFont="1" applyFill="1" applyBorder="1" applyAlignment="1">
      <alignment vertical="center" wrapText="1"/>
    </xf>
    <xf numFmtId="0" fontId="7" fillId="2" borderId="6" xfId="2" applyFont="1" applyFill="1" applyBorder="1" applyAlignment="1">
      <alignment vertical="center" wrapText="1"/>
    </xf>
    <xf numFmtId="0" fontId="7" fillId="2" borderId="7" xfId="2" applyFont="1" applyFill="1" applyBorder="1" applyAlignment="1">
      <alignment vertical="center" wrapText="1"/>
    </xf>
    <xf numFmtId="44" fontId="7" fillId="2" borderId="8" xfId="2" applyNumberFormat="1" applyFont="1" applyFill="1" applyBorder="1" applyAlignment="1">
      <alignment vertical="center" wrapText="1"/>
    </xf>
    <xf numFmtId="0" fontId="5" fillId="0" borderId="0" xfId="2" applyFont="1" applyAlignment="1">
      <alignment vertical="center"/>
    </xf>
    <xf numFmtId="0" fontId="7" fillId="2" borderId="1" xfId="2" applyNumberFormat="1" applyFont="1" applyFill="1" applyBorder="1" applyAlignment="1">
      <alignment horizontal="right" vertical="center" wrapText="1"/>
    </xf>
    <xf numFmtId="0" fontId="7" fillId="2" borderId="2" xfId="2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center"/>
    </xf>
  </cellXfs>
  <cellStyles count="6">
    <cellStyle name="Normalny" xfId="0" builtinId="0"/>
    <cellStyle name="Normalny 2" xfId="2"/>
    <cellStyle name="Normalny 3" xfId="4"/>
    <cellStyle name="Walutowy" xfId="1" builtinId="4"/>
    <cellStyle name="Walutowy 2" xfId="3"/>
    <cellStyle name="Walutowy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D12" sqref="D12"/>
    </sheetView>
  </sheetViews>
  <sheetFormatPr defaultRowHeight="12.75" x14ac:dyDescent="0.2"/>
  <cols>
    <col min="1" max="1" width="6.140625" style="14" bestFit="1" customWidth="1"/>
    <col min="2" max="2" width="32.5703125" style="4" customWidth="1"/>
    <col min="3" max="3" width="16.7109375" style="4" customWidth="1"/>
    <col min="4" max="4" width="32.5703125" style="4" customWidth="1"/>
    <col min="5" max="5" width="17.42578125" style="4" customWidth="1"/>
    <col min="6" max="6" width="13.42578125" style="4" bestFit="1" customWidth="1"/>
    <col min="7" max="16384" width="9.140625" style="4"/>
  </cols>
  <sheetData>
    <row r="1" spans="1:5" ht="25.5" x14ac:dyDescent="0.2">
      <c r="A1" s="1" t="s">
        <v>7</v>
      </c>
      <c r="B1" s="2" t="s">
        <v>6</v>
      </c>
      <c r="C1" s="3" t="s">
        <v>5</v>
      </c>
      <c r="D1" s="3" t="s">
        <v>4</v>
      </c>
      <c r="E1" s="3" t="s">
        <v>3</v>
      </c>
    </row>
    <row r="2" spans="1:5" ht="22.5" customHeight="1" x14ac:dyDescent="0.2">
      <c r="A2" s="5">
        <v>1</v>
      </c>
      <c r="B2" s="18" t="s">
        <v>2</v>
      </c>
      <c r="C2" s="19"/>
      <c r="D2" s="19"/>
      <c r="E2" s="20">
        <f>SUM(E3:E4)</f>
        <v>0</v>
      </c>
    </row>
    <row r="3" spans="1:5" ht="35.25" customHeight="1" x14ac:dyDescent="0.2">
      <c r="A3" s="6" t="s">
        <v>1</v>
      </c>
      <c r="B3" s="7" t="s">
        <v>25</v>
      </c>
      <c r="C3" s="17"/>
      <c r="D3" s="9">
        <v>1</v>
      </c>
      <c r="E3" s="8">
        <f>C3*D3</f>
        <v>0</v>
      </c>
    </row>
    <row r="4" spans="1:5" ht="38.25" x14ac:dyDescent="0.2">
      <c r="A4" s="6" t="s">
        <v>22</v>
      </c>
      <c r="B4" s="7" t="s">
        <v>23</v>
      </c>
      <c r="C4" s="17"/>
      <c r="D4" s="9">
        <v>7</v>
      </c>
      <c r="E4" s="8">
        <f>C4*D4</f>
        <v>0</v>
      </c>
    </row>
    <row r="5" spans="1:5" ht="22.5" customHeight="1" x14ac:dyDescent="0.2">
      <c r="A5" s="5">
        <v>2</v>
      </c>
      <c r="B5" s="21" t="s">
        <v>8</v>
      </c>
      <c r="C5" s="22"/>
      <c r="D5" s="22"/>
      <c r="E5" s="23">
        <f>SUM(E6:E13)</f>
        <v>0</v>
      </c>
    </row>
    <row r="6" spans="1:5" ht="63.75" x14ac:dyDescent="0.2">
      <c r="A6" s="10" t="s">
        <v>0</v>
      </c>
      <c r="B6" s="7" t="s">
        <v>10</v>
      </c>
      <c r="C6" s="17"/>
      <c r="D6" s="11">
        <v>7</v>
      </c>
      <c r="E6" s="8">
        <f>C6*D6</f>
        <v>0</v>
      </c>
    </row>
    <row r="7" spans="1:5" ht="63.75" x14ac:dyDescent="0.2">
      <c r="A7" s="10" t="s">
        <v>16</v>
      </c>
      <c r="B7" s="7" t="s">
        <v>11</v>
      </c>
      <c r="C7" s="17"/>
      <c r="D7" s="11">
        <v>7</v>
      </c>
      <c r="E7" s="8">
        <f t="shared" ref="E7:E15" si="0">C7*D7</f>
        <v>0</v>
      </c>
    </row>
    <row r="8" spans="1:5" ht="63.75" x14ac:dyDescent="0.2">
      <c r="A8" s="10" t="s">
        <v>17</v>
      </c>
      <c r="B8" s="7" t="s">
        <v>12</v>
      </c>
      <c r="C8" s="17"/>
      <c r="D8" s="11">
        <v>7</v>
      </c>
      <c r="E8" s="8">
        <f t="shared" si="0"/>
        <v>0</v>
      </c>
    </row>
    <row r="9" spans="1:5" ht="63.75" x14ac:dyDescent="0.2">
      <c r="A9" s="10" t="s">
        <v>18</v>
      </c>
      <c r="B9" s="7" t="s">
        <v>13</v>
      </c>
      <c r="C9" s="17"/>
      <c r="D9" s="11">
        <v>7</v>
      </c>
      <c r="E9" s="8">
        <f t="shared" si="0"/>
        <v>0</v>
      </c>
    </row>
    <row r="10" spans="1:5" ht="63.75" x14ac:dyDescent="0.2">
      <c r="A10" s="10" t="s">
        <v>19</v>
      </c>
      <c r="B10" s="7" t="s">
        <v>14</v>
      </c>
      <c r="C10" s="17"/>
      <c r="D10" s="11">
        <v>12</v>
      </c>
      <c r="E10" s="8">
        <f t="shared" si="0"/>
        <v>0</v>
      </c>
    </row>
    <row r="11" spans="1:5" ht="127.5" x14ac:dyDescent="0.2">
      <c r="A11" s="10" t="s">
        <v>20</v>
      </c>
      <c r="B11" s="7" t="s">
        <v>15</v>
      </c>
      <c r="C11" s="17"/>
      <c r="D11" s="11">
        <v>10</v>
      </c>
      <c r="E11" s="8">
        <f t="shared" si="0"/>
        <v>0</v>
      </c>
    </row>
    <row r="12" spans="1:5" ht="76.5" x14ac:dyDescent="0.2">
      <c r="A12" s="10" t="s">
        <v>21</v>
      </c>
      <c r="B12" s="7" t="s">
        <v>29</v>
      </c>
      <c r="C12" s="17"/>
      <c r="D12" s="11">
        <v>4</v>
      </c>
      <c r="E12" s="8">
        <f t="shared" si="0"/>
        <v>0</v>
      </c>
    </row>
    <row r="13" spans="1:5" x14ac:dyDescent="0.2">
      <c r="A13" s="10" t="s">
        <v>28</v>
      </c>
      <c r="B13" s="7" t="s">
        <v>26</v>
      </c>
      <c r="C13" s="17"/>
      <c r="D13" s="11">
        <v>1</v>
      </c>
      <c r="E13" s="8">
        <f t="shared" si="0"/>
        <v>0</v>
      </c>
    </row>
    <row r="14" spans="1:5" x14ac:dyDescent="0.2">
      <c r="A14" s="5">
        <v>3</v>
      </c>
      <c r="B14" s="18" t="s">
        <v>9</v>
      </c>
      <c r="C14" s="19"/>
      <c r="D14" s="19"/>
      <c r="E14" s="20">
        <f>SUM(E15)</f>
        <v>0</v>
      </c>
    </row>
    <row r="15" spans="1:5" ht="38.25" x14ac:dyDescent="0.2">
      <c r="A15" s="12" t="s">
        <v>30</v>
      </c>
      <c r="B15" s="7" t="s">
        <v>27</v>
      </c>
      <c r="C15" s="17"/>
      <c r="D15" s="11">
        <v>1</v>
      </c>
      <c r="E15" s="8">
        <f t="shared" si="0"/>
        <v>0</v>
      </c>
    </row>
    <row r="16" spans="1:5" ht="15.75" customHeight="1" x14ac:dyDescent="0.2">
      <c r="A16" s="25" t="s">
        <v>24</v>
      </c>
      <c r="B16" s="25"/>
      <c r="C16" s="26"/>
      <c r="D16" s="25"/>
      <c r="E16" s="13">
        <f>E2+E5+E14</f>
        <v>0</v>
      </c>
    </row>
    <row r="19" spans="2:6" x14ac:dyDescent="0.2">
      <c r="E19" s="15"/>
      <c r="F19" s="15"/>
    </row>
    <row r="21" spans="2:6" x14ac:dyDescent="0.2">
      <c r="E21" s="16"/>
    </row>
    <row r="26" spans="2:6" x14ac:dyDescent="0.2">
      <c r="D26" s="27"/>
      <c r="E26" s="27"/>
      <c r="F26" s="27"/>
    </row>
    <row r="28" spans="2:6" x14ac:dyDescent="0.2">
      <c r="B28" s="24"/>
      <c r="D28" s="16"/>
      <c r="E28" s="16"/>
      <c r="F28" s="16"/>
    </row>
    <row r="29" spans="2:6" x14ac:dyDescent="0.2">
      <c r="B29" s="24"/>
      <c r="D29" s="16"/>
      <c r="E29" s="16"/>
      <c r="F29" s="16"/>
    </row>
    <row r="30" spans="2:6" x14ac:dyDescent="0.2">
      <c r="B30" s="24"/>
      <c r="D30" s="16"/>
      <c r="E30" s="16"/>
      <c r="F30" s="16"/>
    </row>
    <row r="31" spans="2:6" x14ac:dyDescent="0.2">
      <c r="B31" s="24"/>
      <c r="D31" s="16"/>
      <c r="E31" s="16"/>
      <c r="F31" s="16"/>
    </row>
    <row r="32" spans="2:6" x14ac:dyDescent="0.2">
      <c r="D32" s="16"/>
      <c r="E32" s="16"/>
      <c r="F32" s="16"/>
    </row>
    <row r="33" spans="4:6" x14ac:dyDescent="0.2">
      <c r="D33" s="16"/>
      <c r="E33" s="16"/>
      <c r="F33" s="16"/>
    </row>
  </sheetData>
  <sheetProtection algorithmName="SHA-512" hashValue="kOJKTx/JSwuvelLUncj/WBO9ONgLpLcqri0cD3jHJ7ZwAZ+czmj2oZ8lGV08mV8qJsxu0iANt/cKkl5bS5OIXA==" saltValue="GSKiSj64u/3V/xBUF6pHkw==" spinCount="100000" sheet="1" objects="1" scenarios="1"/>
  <mergeCells count="2">
    <mergeCell ref="A16:D16"/>
    <mergeCell ref="D26:F26"/>
  </mergeCells>
  <pageMargins left="0.7" right="0.7" top="0.75" bottom="0.75" header="0.3" footer="0.3"/>
  <pageSetup paperSize="9" orientation="portrait" r:id="rId1"/>
  <ignoredErrors>
    <ignoredError sqref="E14 E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V W O L T 1 D 2 z p e n A A A A + A A A A B I A H A B D b 2 5 m a W c v U G F j a 2 F n Z S 5 4 b W w g o h g A K K A U A A A A A A A A A A A A A A A A A A A A A A A A A A A A h Y 9 B D o I w F E S v Q r q n n 1 Y l S j 5 l 4 R Y S E h P j l p Q K j V A I F O F u L j y S V 5 B E U X c u Z / I m e f O 4 3 T G a 6 s q 5 q q 7 X j Q k J o x 5 x l J F N r k 0 R k s G e 3 S 2 J B K a Z v G S F c m b Y 9 M H U 6 5 C U 1 r Y B w D i O d F z R p i u A e x 6 D U x I f Z K n q z N W m t 5 m R i n x W + f 8 V E X h 8 y Q h O f U Y 3 b M f p 2 m c I S 4 2 J N l + E z 8 b U Q / g p c T 9 U d u i U a C s 3 j R G W i P B + I Z 5 Q S w M E F A A C A A g A V W O L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V j i 0 8 o i k e 4 D g A A A B E A A A A T A B w A R m 9 y b X V s Y X M v U 2 V j d G l v b j E u b S C i G A A o o B Q A A A A A A A A A A A A A A A A A A A A A A A A A A A A r T k 0 u y c z P U w i G 0 I b W A F B L A Q I t A B Q A A g A I A F V j i 0 9 Q 9 s 6 X p w A A A P g A A A A S A A A A A A A A A A A A A A A A A A A A A A B D b 2 5 m a W c v U G F j a 2 F n Z S 5 4 b W x Q S w E C L Q A U A A I A C A B V Y 4 t P D 8 r p q 6 Q A A A D p A A A A E w A A A A A A A A A A A A A A A A D z A A A A W 0 N v b n R l b n R f V H l w Z X N d L n h t b F B L A Q I t A B Q A A g A I A F V j i 0 8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0 K W u X R 1 H U G 3 O w b K D i T E X w A A A A A C A A A A A A A D Z g A A w A A A A B A A A A A R h F j k f 9 B g e R w m h L 2 M 2 b J T A A A A A A S A A A C g A A A A E A A A A J J k u 5 8 R m h H / E 3 q d H 6 a h j b Z Q A A A A B h Q z F S P Q W j p z V a r t 3 h a g w X c h 6 N 1 X C L D A D 8 R X s r T p E 1 / z Y j 1 y 6 u o N B u U c f m V o h S M u W J E g o 3 d c p a H d 0 d t w r l i L M U o u G l o S b c g Q 2 w I m h y e c j i U U A A A A p M n s O a B T e 9 Z d A p E g a K P I T l S U n g Q = < / D a t a M a s h u p > 
</file>

<file path=customXml/itemProps1.xml><?xml version="1.0" encoding="utf-8"?>
<ds:datastoreItem xmlns:ds="http://schemas.openxmlformats.org/officeDocument/2006/customXml" ds:itemID="{DEE52994-2E1B-4888-ABB1-5890A47B36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wyceny</dc:title>
  <dc:creator/>
  <cp:keywords>PL, PARP</cp:keywords>
  <cp:lastModifiedBy/>
  <dcterms:created xsi:type="dcterms:W3CDTF">2015-06-05T18:19:34Z</dcterms:created>
  <dcterms:modified xsi:type="dcterms:W3CDTF">2020-01-31T14:11:31Z</dcterms:modified>
</cp:coreProperties>
</file>